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600" windowHeight="8190"/>
  </bookViews>
  <sheets>
    <sheet name="Sommerbr" sheetId="1" r:id="rId1"/>
    <sheet name="Ark3" sheetId="2" r:id="rId2"/>
    <sheet name="Ark4" sheetId="3" r:id="rId3"/>
  </sheets>
  <calcPr calcId="114210"/>
</workbook>
</file>

<file path=xl/calcChain.xml><?xml version="1.0" encoding="utf-8"?>
<calcChain xmlns="http://schemas.openxmlformats.org/spreadsheetml/2006/main">
  <c r="T47" i="1"/>
  <c r="S47"/>
  <c r="S56"/>
  <c r="T56"/>
  <c r="S55"/>
  <c r="T55"/>
  <c r="S36"/>
  <c r="T36"/>
  <c r="S46"/>
  <c r="S45"/>
  <c r="T46"/>
  <c r="T45"/>
  <c r="T35"/>
  <c r="S35"/>
  <c r="T48"/>
  <c r="T54"/>
  <c r="S54"/>
  <c r="S53"/>
  <c r="T53"/>
  <c r="T28"/>
  <c r="S48"/>
  <c r="S28"/>
  <c r="T27"/>
  <c r="T30"/>
  <c r="S27"/>
  <c r="S30"/>
  <c r="T52"/>
  <c r="T39"/>
  <c r="S52"/>
  <c r="S39"/>
  <c r="T50"/>
  <c r="S50"/>
  <c r="S44"/>
  <c r="T44"/>
  <c r="S43"/>
  <c r="T43"/>
  <c r="T38"/>
  <c r="T37"/>
  <c r="S38"/>
  <c r="S37"/>
  <c r="S49"/>
  <c r="T49"/>
  <c r="T34"/>
  <c r="T51"/>
  <c r="S34"/>
  <c r="S51"/>
  <c r="S20"/>
  <c r="S19"/>
  <c r="S11"/>
  <c r="S40"/>
  <c r="S41"/>
  <c r="S22"/>
  <c r="S42"/>
  <c r="S32"/>
  <c r="S17"/>
  <c r="T23"/>
  <c r="T12"/>
  <c r="T42"/>
  <c r="T40"/>
  <c r="T20"/>
  <c r="T14"/>
  <c r="T11"/>
  <c r="S13"/>
  <c r="T8"/>
  <c r="S10"/>
  <c r="T6"/>
  <c r="S7"/>
  <c r="T7"/>
  <c r="S6"/>
  <c r="T9"/>
  <c r="S14"/>
  <c r="T22"/>
  <c r="S8"/>
  <c r="T10"/>
  <c r="S18"/>
  <c r="T24"/>
  <c r="S24"/>
  <c r="T25"/>
  <c r="S25"/>
  <c r="T15"/>
  <c r="S15"/>
  <c r="T29"/>
  <c r="S5"/>
  <c r="T18"/>
  <c r="S9"/>
  <c r="T32"/>
  <c r="S33"/>
  <c r="T19"/>
  <c r="S31"/>
  <c r="T31"/>
  <c r="T33"/>
  <c r="S23"/>
  <c r="T13"/>
  <c r="S21"/>
  <c r="T16"/>
  <c r="S26"/>
  <c r="T17"/>
  <c r="S12"/>
  <c r="T26"/>
  <c r="S16"/>
  <c r="T21"/>
  <c r="S29"/>
  <c r="T5"/>
  <c r="T41"/>
</calcChain>
</file>

<file path=xl/sharedStrings.xml><?xml version="1.0" encoding="utf-8"?>
<sst xmlns="http://schemas.openxmlformats.org/spreadsheetml/2006/main" count="85" uniqueCount="85">
  <si>
    <t>Sommerbridge 2011</t>
  </si>
  <si>
    <t>mai</t>
  </si>
  <si>
    <t>juni</t>
  </si>
  <si>
    <t>juli</t>
  </si>
  <si>
    <t>august</t>
  </si>
  <si>
    <t>Plass</t>
  </si>
  <si>
    <t>Navn</t>
  </si>
  <si>
    <t>2.</t>
  </si>
  <si>
    <t>9.</t>
  </si>
  <si>
    <t>16.</t>
  </si>
  <si>
    <t>23.</t>
  </si>
  <si>
    <t>30.</t>
  </si>
  <si>
    <t>6.</t>
  </si>
  <si>
    <t>13.</t>
  </si>
  <si>
    <t>20.</t>
  </si>
  <si>
    <t>27.</t>
  </si>
  <si>
    <t>4.</t>
  </si>
  <si>
    <t>11.</t>
  </si>
  <si>
    <t>18.</t>
  </si>
  <si>
    <t>25.</t>
  </si>
  <si>
    <t>1.</t>
  </si>
  <si>
    <t>8.</t>
  </si>
  <si>
    <t>15.</t>
  </si>
  <si>
    <t>Poeng</t>
  </si>
  <si>
    <t>Antall score</t>
  </si>
  <si>
    <t>Stein Bråthen</t>
  </si>
  <si>
    <t>Wenche Guttormsen</t>
  </si>
  <si>
    <t>Bjørn Ågheim</t>
  </si>
  <si>
    <t>Svein Grenager</t>
  </si>
  <si>
    <t>Arne Bakke</t>
  </si>
  <si>
    <t>Roald Amundsen</t>
  </si>
  <si>
    <t>Odd Roger Nielsen</t>
  </si>
  <si>
    <t>Odd Henning Hansen</t>
  </si>
  <si>
    <t>Geir Kvarsvik</t>
  </si>
  <si>
    <t>Stein Egil Musæus</t>
  </si>
  <si>
    <t>Erik Solberg</t>
  </si>
  <si>
    <t>Trond Kildal</t>
  </si>
  <si>
    <t>Arne Nielsen</t>
  </si>
  <si>
    <t>Jan Thore Karlsen</t>
  </si>
  <si>
    <t>Ragnvald Stegen</t>
  </si>
  <si>
    <t>Gunnar D Andersen</t>
  </si>
  <si>
    <t>Hans Holthe</t>
  </si>
  <si>
    <t>Morten Bjørkheim</t>
  </si>
  <si>
    <t>Karin Kristiansen</t>
  </si>
  <si>
    <t>Antall par</t>
  </si>
  <si>
    <t>Pål Jensen</t>
  </si>
  <si>
    <t>Inger Wiklander</t>
  </si>
  <si>
    <t>Morgan Wiklander</t>
  </si>
  <si>
    <t>Jytte Skolleborg</t>
  </si>
  <si>
    <t>Hans Hofgaard</t>
  </si>
  <si>
    <t>Arild Edquist</t>
  </si>
  <si>
    <t>Didrik Ueland</t>
  </si>
  <si>
    <t>L. M. A. Mellegård</t>
  </si>
  <si>
    <t>Stein Baardsen</t>
  </si>
  <si>
    <t>Karl E. Syvertsen</t>
  </si>
  <si>
    <t>Paoli Fantoni</t>
  </si>
  <si>
    <t>Monica Crespi</t>
  </si>
  <si>
    <t>Frank Andersen</t>
  </si>
  <si>
    <t>Sune Gustavsen</t>
  </si>
  <si>
    <t>Hilde Brække</t>
  </si>
  <si>
    <t>Geir Anderssen</t>
  </si>
  <si>
    <t>Bjørn Mosbæk</t>
  </si>
  <si>
    <t>Else Eggum</t>
  </si>
  <si>
    <t>Ann K. Kildal</t>
  </si>
  <si>
    <t>Bjørn Hesthagen</t>
  </si>
  <si>
    <t>Katharina Bakkejord</t>
  </si>
  <si>
    <t>Lilleba Stang</t>
  </si>
  <si>
    <t>Erna Hansen</t>
  </si>
  <si>
    <t>Hans Chr. Brevig</t>
  </si>
  <si>
    <t>Utregning av poeng:</t>
  </si>
  <si>
    <t>Hver uke deler man antall par på 2 og legger til 1 så får man antall poeng for førsteplassen.</t>
  </si>
  <si>
    <t>Andreplassen får 2 poeng mindre enn førsteplassen, de øvrige får 1 poeng mindre enn plassen foran.</t>
  </si>
  <si>
    <t>Kun de som er over middels får poeng.</t>
  </si>
  <si>
    <t>Eksempel:</t>
  </si>
  <si>
    <t>Antall par er 15:  15 : 2 = 7,5 --&gt; 8, førsteplass gir 8 +1 = 9 poeng, andreplass 7, tredje 6, fjerde 5 osv.</t>
  </si>
  <si>
    <t>Den som har høyest poengsum etter sommerbridgens 16 runder vinner. Kun de 12 beste rundene er tellende.</t>
  </si>
  <si>
    <t>Jan Johannesen</t>
  </si>
  <si>
    <t>Kari Sørlie</t>
  </si>
  <si>
    <t>Kristian Bjørgengen</t>
  </si>
  <si>
    <t>Lars-G Andersson</t>
  </si>
  <si>
    <t>Anita Lungberg</t>
  </si>
  <si>
    <t>Tanja Bjørneby</t>
  </si>
  <si>
    <t>Øysteim Moræus</t>
  </si>
  <si>
    <t>Jan Erik Nybakken</t>
  </si>
  <si>
    <t>Frode Gummesen</t>
  </si>
</sst>
</file>

<file path=xl/styles.xml><?xml version="1.0" encoding="utf-8"?>
<styleSheet xmlns="http://schemas.openxmlformats.org/spreadsheetml/2006/main">
  <numFmts count="1">
    <numFmt numFmtId="172" formatCode="dd/\ mmmm"/>
  </numFmts>
  <fonts count="4">
    <font>
      <sz val="10"/>
      <name val="Arial"/>
      <family val="2"/>
    </font>
    <font>
      <sz val="16"/>
      <name val="Arial"/>
      <family val="2"/>
    </font>
    <font>
      <sz val="1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22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9" fontId="3" fillId="0" borderId="6" xfId="0" applyNumberFormat="1" applyFont="1" applyBorder="1" applyAlignment="1"/>
    <xf numFmtId="172" fontId="3" fillId="2" borderId="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9" xfId="0" applyFont="1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0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9" xfId="0" applyFont="1" applyBorder="1"/>
    <xf numFmtId="0" fontId="0" fillId="0" borderId="11" xfId="0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left"/>
    </xf>
    <xf numFmtId="0" fontId="0" fillId="2" borderId="18" xfId="0" applyFill="1" applyBorder="1" applyAlignment="1">
      <alignment horizontal="center"/>
    </xf>
    <xf numFmtId="0" fontId="0" fillId="0" borderId="9" xfId="0" applyFill="1" applyBorder="1" applyAlignment="1">
      <alignment horizontal="left"/>
    </xf>
    <xf numFmtId="0" fontId="3" fillId="0" borderId="0" xfId="0" applyFont="1"/>
    <xf numFmtId="0" fontId="0" fillId="0" borderId="19" xfId="0" applyBorder="1" applyAlignment="1">
      <alignment horizontal="center"/>
    </xf>
    <xf numFmtId="0" fontId="0" fillId="2" borderId="18" xfId="0" applyFont="1" applyFill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20" xfId="0" applyFont="1" applyBorder="1" applyAlignment="1">
      <alignment horizontal="right"/>
    </xf>
    <xf numFmtId="0" fontId="1" fillId="2" borderId="21" xfId="0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Z68"/>
  <sheetViews>
    <sheetView tabSelected="1" topLeftCell="B1" zoomScale="110" zoomScaleNormal="110" workbookViewId="0">
      <selection activeCell="T10" sqref="T10"/>
    </sheetView>
  </sheetViews>
  <sheetFormatPr defaultColWidth="11.42578125" defaultRowHeight="12.75"/>
  <cols>
    <col min="1" max="1" width="5.7109375" customWidth="1"/>
    <col min="2" max="2" width="19.5703125" customWidth="1"/>
    <col min="3" max="18" width="4" customWidth="1"/>
    <col min="19" max="19" width="6.85546875" customWidth="1"/>
    <col min="20" max="20" width="13.5703125" customWidth="1"/>
  </cols>
  <sheetData>
    <row r="1" spans="1:52" ht="12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1"/>
    </row>
    <row r="2" spans="1:52" ht="12" customHeight="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2"/>
    </row>
    <row r="3" spans="1:52" ht="23.65" customHeight="1">
      <c r="A3" s="3"/>
      <c r="B3" s="4"/>
      <c r="C3" s="40" t="s">
        <v>1</v>
      </c>
      <c r="D3" s="40"/>
      <c r="E3" s="40"/>
      <c r="F3" s="40"/>
      <c r="G3" s="40"/>
      <c r="H3" s="41" t="s">
        <v>2</v>
      </c>
      <c r="I3" s="41"/>
      <c r="J3" s="41"/>
      <c r="K3" s="41"/>
      <c r="L3" s="41" t="s">
        <v>3</v>
      </c>
      <c r="M3" s="41"/>
      <c r="N3" s="41"/>
      <c r="O3" s="41"/>
      <c r="P3" s="41" t="s">
        <v>4</v>
      </c>
      <c r="Q3" s="41"/>
      <c r="R3" s="41"/>
      <c r="S3" s="2"/>
      <c r="T3" s="2"/>
    </row>
    <row r="4" spans="1:52" ht="23.1" customHeight="1">
      <c r="A4" s="5" t="s">
        <v>5</v>
      </c>
      <c r="B4" s="6" t="s">
        <v>6</v>
      </c>
      <c r="C4" s="7" t="s">
        <v>7</v>
      </c>
      <c r="D4" s="7" t="s">
        <v>8</v>
      </c>
      <c r="E4" s="7" t="s">
        <v>9</v>
      </c>
      <c r="F4" s="7" t="s">
        <v>10</v>
      </c>
      <c r="G4" s="7" t="s">
        <v>11</v>
      </c>
      <c r="H4" s="7" t="s">
        <v>12</v>
      </c>
      <c r="I4" s="7" t="s">
        <v>13</v>
      </c>
      <c r="J4" s="7" t="s">
        <v>14</v>
      </c>
      <c r="K4" s="7" t="s">
        <v>15</v>
      </c>
      <c r="L4" s="7" t="s">
        <v>16</v>
      </c>
      <c r="M4" s="7" t="s">
        <v>17</v>
      </c>
      <c r="N4" s="7" t="s">
        <v>18</v>
      </c>
      <c r="O4" s="7" t="s">
        <v>19</v>
      </c>
      <c r="P4" s="7" t="s">
        <v>20</v>
      </c>
      <c r="Q4" s="7" t="s">
        <v>21</v>
      </c>
      <c r="R4" s="7" t="s">
        <v>22</v>
      </c>
      <c r="S4" s="8" t="s">
        <v>23</v>
      </c>
      <c r="T4" s="8" t="s">
        <v>24</v>
      </c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</row>
    <row r="5" spans="1:52" ht="12.6" customHeight="1">
      <c r="A5" s="17"/>
      <c r="B5" s="11" t="s">
        <v>31</v>
      </c>
      <c r="C5" s="12">
        <v>7</v>
      </c>
      <c r="D5" s="12"/>
      <c r="E5" s="12">
        <v>2</v>
      </c>
      <c r="F5" s="12">
        <v>6</v>
      </c>
      <c r="G5" s="12">
        <v>4</v>
      </c>
      <c r="H5" s="12">
        <v>11</v>
      </c>
      <c r="I5" s="12">
        <v>5</v>
      </c>
      <c r="J5" s="12">
        <v>4</v>
      </c>
      <c r="K5" s="12">
        <v>11</v>
      </c>
      <c r="L5" s="12">
        <v>9</v>
      </c>
      <c r="M5" s="12">
        <v>10</v>
      </c>
      <c r="N5" s="12"/>
      <c r="O5" s="12"/>
      <c r="P5" s="12"/>
      <c r="Q5" s="12"/>
      <c r="R5" s="12"/>
      <c r="S5" s="14">
        <f t="shared" ref="S5:S36" si="0">SUM(C5:R5)</f>
        <v>69</v>
      </c>
      <c r="T5" s="14">
        <f t="shared" ref="T5:T36" si="1">COUNTIF(C5:R5,"&gt;0")</f>
        <v>10</v>
      </c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</row>
    <row r="6" spans="1:52" ht="12.6" customHeight="1">
      <c r="A6" s="10"/>
      <c r="B6" s="11" t="s">
        <v>25</v>
      </c>
      <c r="C6" s="12">
        <v>9</v>
      </c>
      <c r="D6" s="12">
        <v>5</v>
      </c>
      <c r="E6" s="12">
        <v>7</v>
      </c>
      <c r="F6" s="12"/>
      <c r="G6" s="12"/>
      <c r="H6" s="12">
        <v>7</v>
      </c>
      <c r="I6" s="12">
        <v>5</v>
      </c>
      <c r="J6" s="12"/>
      <c r="K6" s="12">
        <v>8</v>
      </c>
      <c r="L6" s="13"/>
      <c r="M6" s="12">
        <v>8</v>
      </c>
      <c r="N6" s="12"/>
      <c r="O6" s="12"/>
      <c r="P6" s="12"/>
      <c r="Q6" s="12"/>
      <c r="R6" s="12"/>
      <c r="S6" s="14">
        <f t="shared" si="0"/>
        <v>49</v>
      </c>
      <c r="T6" s="15">
        <f t="shared" si="1"/>
        <v>7</v>
      </c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</row>
    <row r="7" spans="1:52" ht="12.6" customHeight="1">
      <c r="A7" s="10"/>
      <c r="B7" s="31" t="s">
        <v>59</v>
      </c>
      <c r="C7" s="12">
        <v>5</v>
      </c>
      <c r="D7" s="12">
        <v>9</v>
      </c>
      <c r="E7" s="12">
        <v>5</v>
      </c>
      <c r="F7" s="12">
        <v>4</v>
      </c>
      <c r="G7" s="12">
        <v>7</v>
      </c>
      <c r="H7" s="12">
        <v>5</v>
      </c>
      <c r="I7" s="12">
        <v>2</v>
      </c>
      <c r="J7" s="12">
        <v>1</v>
      </c>
      <c r="K7" s="12">
        <v>9</v>
      </c>
      <c r="L7" s="12"/>
      <c r="M7" s="12"/>
      <c r="N7" s="12"/>
      <c r="O7" s="12"/>
      <c r="P7" s="12"/>
      <c r="Q7" s="12"/>
      <c r="R7" s="12"/>
      <c r="S7" s="14">
        <f t="shared" si="0"/>
        <v>47</v>
      </c>
      <c r="T7" s="14">
        <f t="shared" si="1"/>
        <v>9</v>
      </c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</row>
    <row r="8" spans="1:52" ht="12.6" customHeight="1">
      <c r="A8" s="35"/>
      <c r="B8" s="31" t="s">
        <v>60</v>
      </c>
      <c r="C8" s="12"/>
      <c r="D8" s="12">
        <v>9</v>
      </c>
      <c r="E8" s="12">
        <v>5</v>
      </c>
      <c r="F8" s="12">
        <v>4</v>
      </c>
      <c r="G8" s="12">
        <v>7</v>
      </c>
      <c r="H8" s="12">
        <v>5</v>
      </c>
      <c r="I8" s="12">
        <v>2</v>
      </c>
      <c r="J8" s="12">
        <v>1</v>
      </c>
      <c r="K8" s="12">
        <v>9</v>
      </c>
      <c r="L8" s="12"/>
      <c r="M8" s="12">
        <v>5</v>
      </c>
      <c r="N8" s="12"/>
      <c r="O8" s="12"/>
      <c r="P8" s="12"/>
      <c r="Q8" s="12"/>
      <c r="R8" s="12"/>
      <c r="S8" s="14">
        <f t="shared" si="0"/>
        <v>47</v>
      </c>
      <c r="T8" s="36">
        <f t="shared" si="1"/>
        <v>9</v>
      </c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</row>
    <row r="9" spans="1:52" ht="12.6" customHeight="1">
      <c r="A9" s="20"/>
      <c r="B9" s="33" t="s">
        <v>61</v>
      </c>
      <c r="C9" s="12">
        <v>9</v>
      </c>
      <c r="D9" s="12">
        <v>5</v>
      </c>
      <c r="E9" s="12">
        <v>7</v>
      </c>
      <c r="F9" s="12"/>
      <c r="G9" s="12"/>
      <c r="H9" s="12">
        <v>7</v>
      </c>
      <c r="I9" s="12"/>
      <c r="J9" s="12"/>
      <c r="K9" s="12">
        <v>8</v>
      </c>
      <c r="L9" s="12"/>
      <c r="M9" s="12">
        <v>8</v>
      </c>
      <c r="N9" s="12"/>
      <c r="O9" s="12"/>
      <c r="P9" s="12"/>
      <c r="Q9" s="12"/>
      <c r="R9" s="12"/>
      <c r="S9" s="15">
        <f t="shared" si="0"/>
        <v>44</v>
      </c>
      <c r="T9" s="15">
        <f t="shared" si="1"/>
        <v>6</v>
      </c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</row>
    <row r="10" spans="1:52" ht="12.6" customHeight="1">
      <c r="A10" s="10"/>
      <c r="B10" s="18" t="s">
        <v>27</v>
      </c>
      <c r="C10" s="12">
        <v>4</v>
      </c>
      <c r="D10" s="12">
        <v>6</v>
      </c>
      <c r="E10" s="12">
        <v>3</v>
      </c>
      <c r="F10" s="12"/>
      <c r="G10" s="12">
        <v>5</v>
      </c>
      <c r="H10" s="12"/>
      <c r="I10" s="12">
        <v>5</v>
      </c>
      <c r="J10" s="12">
        <v>6</v>
      </c>
      <c r="K10" s="12">
        <v>7</v>
      </c>
      <c r="L10" s="12">
        <v>3</v>
      </c>
      <c r="M10" s="12"/>
      <c r="N10" s="12"/>
      <c r="O10" s="12"/>
      <c r="P10" s="12"/>
      <c r="Q10" s="12"/>
      <c r="R10" s="12"/>
      <c r="S10" s="15">
        <f t="shared" si="0"/>
        <v>39</v>
      </c>
      <c r="T10" s="14">
        <f t="shared" si="1"/>
        <v>8</v>
      </c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</row>
    <row r="11" spans="1:52" ht="12.6" customHeight="1">
      <c r="A11" s="10"/>
      <c r="B11" s="11" t="s">
        <v>28</v>
      </c>
      <c r="C11" s="12">
        <v>4</v>
      </c>
      <c r="D11" s="12">
        <v>6</v>
      </c>
      <c r="E11" s="12">
        <v>3</v>
      </c>
      <c r="F11" s="12"/>
      <c r="G11" s="12">
        <v>5</v>
      </c>
      <c r="H11" s="12"/>
      <c r="I11" s="12"/>
      <c r="J11" s="12">
        <v>6</v>
      </c>
      <c r="K11" s="12">
        <v>7</v>
      </c>
      <c r="L11" s="12">
        <v>3</v>
      </c>
      <c r="M11" s="12"/>
      <c r="N11" s="12"/>
      <c r="O11" s="12"/>
      <c r="P11" s="12"/>
      <c r="Q11" s="12"/>
      <c r="R11" s="12"/>
      <c r="S11" s="14">
        <f t="shared" si="0"/>
        <v>34</v>
      </c>
      <c r="T11" s="14">
        <f t="shared" si="1"/>
        <v>7</v>
      </c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</row>
    <row r="12" spans="1:52" ht="12.6" customHeight="1">
      <c r="A12" s="17"/>
      <c r="B12" s="37" t="s">
        <v>51</v>
      </c>
      <c r="C12" s="19"/>
      <c r="D12" s="19"/>
      <c r="E12" s="19"/>
      <c r="F12" s="19">
        <v>6</v>
      </c>
      <c r="G12" s="19"/>
      <c r="H12" s="19">
        <v>9</v>
      </c>
      <c r="I12" s="19"/>
      <c r="J12" s="19">
        <v>2</v>
      </c>
      <c r="K12" s="19">
        <v>11</v>
      </c>
      <c r="L12" s="19"/>
      <c r="M12" s="19">
        <v>6</v>
      </c>
      <c r="N12" s="19"/>
      <c r="O12" s="19"/>
      <c r="P12" s="19"/>
      <c r="Q12" s="19"/>
      <c r="R12" s="19"/>
      <c r="S12" s="32">
        <f t="shared" si="0"/>
        <v>34</v>
      </c>
      <c r="T12" s="14">
        <f t="shared" si="1"/>
        <v>5</v>
      </c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</row>
    <row r="13" spans="1:52" ht="12.6" customHeight="1">
      <c r="A13" s="17"/>
      <c r="B13" s="16" t="s">
        <v>32</v>
      </c>
      <c r="C13" s="12">
        <v>7</v>
      </c>
      <c r="D13" s="12"/>
      <c r="E13" s="12">
        <v>2</v>
      </c>
      <c r="F13" s="12"/>
      <c r="G13" s="12">
        <v>4</v>
      </c>
      <c r="H13" s="12">
        <v>11</v>
      </c>
      <c r="I13" s="12">
        <v>5</v>
      </c>
      <c r="J13" s="12">
        <v>4</v>
      </c>
      <c r="K13" s="12"/>
      <c r="L13" s="12"/>
      <c r="M13" s="12"/>
      <c r="N13" s="12"/>
      <c r="O13" s="12"/>
      <c r="P13" s="12"/>
      <c r="Q13" s="12"/>
      <c r="R13" s="12"/>
      <c r="S13" s="14">
        <f t="shared" si="0"/>
        <v>33</v>
      </c>
      <c r="T13" s="14">
        <f t="shared" si="1"/>
        <v>6</v>
      </c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</row>
    <row r="14" spans="1:52" ht="12.6" customHeight="1">
      <c r="A14" s="17"/>
      <c r="B14" s="18" t="s">
        <v>30</v>
      </c>
      <c r="C14" s="12">
        <v>6</v>
      </c>
      <c r="D14" s="12"/>
      <c r="E14" s="12">
        <v>4</v>
      </c>
      <c r="F14" s="12"/>
      <c r="G14" s="12"/>
      <c r="H14" s="12">
        <v>1</v>
      </c>
      <c r="I14" s="12">
        <v>8</v>
      </c>
      <c r="J14" s="12">
        <v>3</v>
      </c>
      <c r="K14" s="12">
        <v>3</v>
      </c>
      <c r="L14" s="12">
        <v>2</v>
      </c>
      <c r="M14" s="12">
        <v>5</v>
      </c>
      <c r="N14" s="12"/>
      <c r="O14" s="12"/>
      <c r="P14" s="12"/>
      <c r="Q14" s="12"/>
      <c r="R14" s="12"/>
      <c r="S14" s="14">
        <f t="shared" si="0"/>
        <v>32</v>
      </c>
      <c r="T14" s="14">
        <f t="shared" si="1"/>
        <v>8</v>
      </c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</row>
    <row r="15" spans="1:52" ht="12.6" customHeight="1">
      <c r="A15" s="10"/>
      <c r="B15" s="11" t="s">
        <v>35</v>
      </c>
      <c r="C15" s="12"/>
      <c r="D15" s="12"/>
      <c r="E15" s="12">
        <v>9</v>
      </c>
      <c r="F15" s="12"/>
      <c r="G15" s="12">
        <v>6</v>
      </c>
      <c r="H15" s="12"/>
      <c r="I15" s="12"/>
      <c r="J15" s="12">
        <v>5</v>
      </c>
      <c r="K15" s="12"/>
      <c r="L15" s="12"/>
      <c r="M15" s="12">
        <v>10</v>
      </c>
      <c r="N15" s="12"/>
      <c r="O15" s="12"/>
      <c r="P15" s="12"/>
      <c r="Q15" s="12"/>
      <c r="R15" s="12"/>
      <c r="S15" s="14">
        <f t="shared" si="0"/>
        <v>30</v>
      </c>
      <c r="T15" s="14">
        <f t="shared" si="1"/>
        <v>4</v>
      </c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</row>
    <row r="16" spans="1:52" ht="12.6" customHeight="1">
      <c r="A16" s="17"/>
      <c r="B16" s="33" t="s">
        <v>62</v>
      </c>
      <c r="C16" s="12">
        <v>11</v>
      </c>
      <c r="D16" s="12"/>
      <c r="E16" s="13"/>
      <c r="F16" s="12"/>
      <c r="G16" s="13">
        <v>2</v>
      </c>
      <c r="H16" s="12"/>
      <c r="I16" s="12"/>
      <c r="J16" s="12"/>
      <c r="K16" s="12">
        <v>5</v>
      </c>
      <c r="L16" s="12">
        <v>7</v>
      </c>
      <c r="M16" s="12">
        <v>3</v>
      </c>
      <c r="N16" s="12"/>
      <c r="O16" s="12"/>
      <c r="P16" s="12"/>
      <c r="Q16" s="12"/>
      <c r="R16" s="12"/>
      <c r="S16" s="14">
        <f t="shared" si="0"/>
        <v>28</v>
      </c>
      <c r="T16" s="14">
        <f t="shared" si="1"/>
        <v>5</v>
      </c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</row>
    <row r="17" spans="1:52" ht="12.6" customHeight="1">
      <c r="A17" s="17"/>
      <c r="B17" s="16" t="s">
        <v>29</v>
      </c>
      <c r="C17" s="12">
        <v>11</v>
      </c>
      <c r="D17" s="12"/>
      <c r="E17" s="13"/>
      <c r="F17" s="12"/>
      <c r="G17" s="13">
        <v>2</v>
      </c>
      <c r="H17" s="12"/>
      <c r="I17" s="12"/>
      <c r="J17" s="12"/>
      <c r="K17" s="12">
        <v>5</v>
      </c>
      <c r="L17" s="12">
        <v>7</v>
      </c>
      <c r="M17" s="12">
        <v>3</v>
      </c>
      <c r="N17" s="12"/>
      <c r="O17" s="12"/>
      <c r="P17" s="12"/>
      <c r="Q17" s="12"/>
      <c r="R17" s="12"/>
      <c r="S17" s="14">
        <f t="shared" si="0"/>
        <v>28</v>
      </c>
      <c r="T17" s="14">
        <f t="shared" si="1"/>
        <v>5</v>
      </c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</row>
    <row r="18" spans="1:52" ht="12.6" customHeight="1">
      <c r="A18" s="17"/>
      <c r="B18" s="11" t="s">
        <v>26</v>
      </c>
      <c r="C18" s="12">
        <v>5</v>
      </c>
      <c r="D18" s="12"/>
      <c r="E18" s="12">
        <v>9</v>
      </c>
      <c r="F18" s="12"/>
      <c r="G18" s="12">
        <v>6</v>
      </c>
      <c r="H18" s="12">
        <v>1</v>
      </c>
      <c r="I18" s="12"/>
      <c r="J18" s="12">
        <v>5</v>
      </c>
      <c r="K18" s="12"/>
      <c r="L18" s="12"/>
      <c r="M18" s="12"/>
      <c r="N18" s="12"/>
      <c r="O18" s="12"/>
      <c r="P18" s="12"/>
      <c r="Q18" s="12"/>
      <c r="R18" s="12"/>
      <c r="S18" s="14">
        <f t="shared" si="0"/>
        <v>26</v>
      </c>
      <c r="T18" s="14">
        <f t="shared" si="1"/>
        <v>5</v>
      </c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</row>
    <row r="19" spans="1:52" ht="12.6" customHeight="1">
      <c r="A19" s="17"/>
      <c r="B19" s="11" t="s">
        <v>37</v>
      </c>
      <c r="C19" s="21">
        <v>8</v>
      </c>
      <c r="D19" s="12"/>
      <c r="E19" s="12"/>
      <c r="F19" s="12">
        <v>2</v>
      </c>
      <c r="G19" s="12">
        <v>1</v>
      </c>
      <c r="H19" s="12"/>
      <c r="I19" s="12">
        <v>6</v>
      </c>
      <c r="J19" s="12">
        <v>3</v>
      </c>
      <c r="K19" s="12">
        <v>2</v>
      </c>
      <c r="L19" s="12">
        <v>2</v>
      </c>
      <c r="M19" s="22">
        <v>2</v>
      </c>
      <c r="N19" s="12"/>
      <c r="O19" s="12"/>
      <c r="P19" s="22"/>
      <c r="Q19" s="12"/>
      <c r="R19" s="12"/>
      <c r="S19" s="14">
        <f t="shared" si="0"/>
        <v>26</v>
      </c>
      <c r="T19" s="15">
        <f t="shared" si="1"/>
        <v>8</v>
      </c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</row>
    <row r="20" spans="1:52" ht="12.6" customHeight="1">
      <c r="A20" s="17"/>
      <c r="B20" s="31" t="s">
        <v>48</v>
      </c>
      <c r="C20" s="12"/>
      <c r="D20" s="12"/>
      <c r="E20" s="12"/>
      <c r="F20" s="12">
        <v>5</v>
      </c>
      <c r="G20" s="12">
        <v>3</v>
      </c>
      <c r="H20" s="12">
        <v>4</v>
      </c>
      <c r="I20" s="12"/>
      <c r="J20" s="12">
        <v>7</v>
      </c>
      <c r="K20" s="12">
        <v>4</v>
      </c>
      <c r="L20" s="12"/>
      <c r="M20" s="12"/>
      <c r="N20" s="12"/>
      <c r="O20" s="12"/>
      <c r="P20" s="12"/>
      <c r="Q20" s="12"/>
      <c r="R20" s="12"/>
      <c r="S20" s="14">
        <f t="shared" si="0"/>
        <v>23</v>
      </c>
      <c r="T20" s="14">
        <f t="shared" si="1"/>
        <v>5</v>
      </c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</row>
    <row r="21" spans="1:52" ht="12.6" customHeight="1">
      <c r="A21" s="17"/>
      <c r="B21" s="18" t="s">
        <v>39</v>
      </c>
      <c r="C21" s="12"/>
      <c r="D21" s="12">
        <v>7</v>
      </c>
      <c r="E21" s="12"/>
      <c r="F21" s="12">
        <v>3</v>
      </c>
      <c r="G21" s="12">
        <v>9</v>
      </c>
      <c r="H21" s="12"/>
      <c r="I21" s="12"/>
      <c r="J21" s="12"/>
      <c r="K21" s="12"/>
      <c r="L21" s="12">
        <v>4</v>
      </c>
      <c r="M21" s="12"/>
      <c r="N21" s="12"/>
      <c r="O21" s="12"/>
      <c r="P21" s="12"/>
      <c r="Q21" s="12"/>
      <c r="R21" s="12"/>
      <c r="S21" s="14">
        <f t="shared" si="0"/>
        <v>23</v>
      </c>
      <c r="T21" s="15">
        <f t="shared" si="1"/>
        <v>4</v>
      </c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</row>
    <row r="22" spans="1:52" ht="12.6" customHeight="1">
      <c r="A22" s="17"/>
      <c r="B22" s="16" t="s">
        <v>38</v>
      </c>
      <c r="C22" s="12"/>
      <c r="D22" s="12">
        <v>7</v>
      </c>
      <c r="E22" s="12"/>
      <c r="F22" s="12">
        <v>3</v>
      </c>
      <c r="G22" s="12">
        <v>9</v>
      </c>
      <c r="H22" s="12"/>
      <c r="I22" s="12"/>
      <c r="J22" s="12"/>
      <c r="K22" s="12"/>
      <c r="L22" s="12">
        <v>4</v>
      </c>
      <c r="M22" s="12"/>
      <c r="N22" s="12"/>
      <c r="O22" s="12"/>
      <c r="P22" s="12"/>
      <c r="Q22" s="12"/>
      <c r="R22" s="12"/>
      <c r="S22" s="14">
        <f t="shared" si="0"/>
        <v>23</v>
      </c>
      <c r="T22" s="14">
        <f t="shared" si="1"/>
        <v>4</v>
      </c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</row>
    <row r="23" spans="1:52" ht="12.6" customHeight="1">
      <c r="A23" s="17"/>
      <c r="B23" s="31" t="s">
        <v>49</v>
      </c>
      <c r="C23" s="12"/>
      <c r="D23" s="12"/>
      <c r="E23" s="12"/>
      <c r="F23" s="12">
        <v>5</v>
      </c>
      <c r="G23" s="12"/>
      <c r="H23" s="12">
        <v>4</v>
      </c>
      <c r="I23" s="12"/>
      <c r="J23" s="12">
        <v>7</v>
      </c>
      <c r="K23" s="12">
        <v>4</v>
      </c>
      <c r="L23" s="12"/>
      <c r="M23" s="12"/>
      <c r="N23" s="12"/>
      <c r="O23" s="12"/>
      <c r="P23" s="12"/>
      <c r="Q23" s="12"/>
      <c r="R23" s="12"/>
      <c r="S23" s="14">
        <f t="shared" si="0"/>
        <v>20</v>
      </c>
      <c r="T23" s="14">
        <f t="shared" si="1"/>
        <v>4</v>
      </c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</row>
    <row r="24" spans="1:52" ht="12.6" customHeight="1">
      <c r="A24" s="20"/>
      <c r="B24" s="11" t="s">
        <v>41</v>
      </c>
      <c r="C24" s="12">
        <v>2</v>
      </c>
      <c r="D24" s="12">
        <v>4</v>
      </c>
      <c r="E24" s="12">
        <v>1</v>
      </c>
      <c r="F24" s="12">
        <v>8</v>
      </c>
      <c r="G24" s="12"/>
      <c r="H24" s="12">
        <v>2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5">
        <f t="shared" si="0"/>
        <v>17</v>
      </c>
      <c r="T24" s="14">
        <f t="shared" si="1"/>
        <v>5</v>
      </c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</row>
    <row r="25" spans="1:52" ht="12.6" customHeight="1">
      <c r="A25" s="17"/>
      <c r="B25" s="11" t="s">
        <v>40</v>
      </c>
      <c r="C25" s="12">
        <v>2</v>
      </c>
      <c r="D25" s="12">
        <v>4</v>
      </c>
      <c r="E25" s="12">
        <v>1</v>
      </c>
      <c r="F25" s="12">
        <v>8</v>
      </c>
      <c r="G25" s="12"/>
      <c r="H25" s="12">
        <v>2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4">
        <f t="shared" si="0"/>
        <v>17</v>
      </c>
      <c r="T25" s="14">
        <f t="shared" si="1"/>
        <v>5</v>
      </c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</row>
    <row r="26" spans="1:52" ht="12.6" customHeight="1">
      <c r="A26" s="17"/>
      <c r="B26" s="11" t="s">
        <v>36</v>
      </c>
      <c r="C26" s="12">
        <v>8</v>
      </c>
      <c r="D26" s="12"/>
      <c r="E26" s="12"/>
      <c r="F26" s="12">
        <v>2</v>
      </c>
      <c r="G26" s="12">
        <v>1</v>
      </c>
      <c r="H26" s="12"/>
      <c r="I26" s="12">
        <v>6</v>
      </c>
      <c r="J26" s="12"/>
      <c r="K26" s="12"/>
      <c r="L26" s="12"/>
      <c r="M26" s="12"/>
      <c r="N26" s="12"/>
      <c r="O26" s="12"/>
      <c r="P26" s="12"/>
      <c r="Q26" s="12"/>
      <c r="R26" s="12"/>
      <c r="S26" s="15">
        <f t="shared" si="0"/>
        <v>17</v>
      </c>
      <c r="T26" s="14">
        <f t="shared" si="1"/>
        <v>4</v>
      </c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</row>
    <row r="27" spans="1:52" ht="12.6" customHeight="1">
      <c r="A27" s="17"/>
      <c r="B27" s="31" t="s">
        <v>66</v>
      </c>
      <c r="C27" s="12"/>
      <c r="D27" s="12"/>
      <c r="E27" s="12"/>
      <c r="F27" s="12"/>
      <c r="G27" s="12"/>
      <c r="H27" s="12"/>
      <c r="I27" s="12"/>
      <c r="J27" s="12">
        <v>9</v>
      </c>
      <c r="K27" s="12"/>
      <c r="L27" s="12"/>
      <c r="M27" s="12">
        <v>7</v>
      </c>
      <c r="N27" s="12"/>
      <c r="O27" s="12"/>
      <c r="P27" s="12"/>
      <c r="Q27" s="12"/>
      <c r="R27" s="12"/>
      <c r="S27" s="14">
        <f t="shared" si="0"/>
        <v>16</v>
      </c>
      <c r="T27" s="14">
        <f t="shared" si="1"/>
        <v>2</v>
      </c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</row>
    <row r="28" spans="1:52" ht="12.6" customHeight="1">
      <c r="A28" s="17"/>
      <c r="B28" s="31" t="s">
        <v>67</v>
      </c>
      <c r="C28" s="12"/>
      <c r="D28" s="12"/>
      <c r="E28" s="12"/>
      <c r="F28" s="12"/>
      <c r="G28" s="12"/>
      <c r="H28" s="12"/>
      <c r="I28" s="12"/>
      <c r="J28" s="12">
        <v>9</v>
      </c>
      <c r="K28" s="12"/>
      <c r="L28" s="12"/>
      <c r="M28" s="12">
        <v>7</v>
      </c>
      <c r="N28" s="12"/>
      <c r="O28" s="12"/>
      <c r="P28" s="12"/>
      <c r="Q28" s="12"/>
      <c r="R28" s="12"/>
      <c r="S28" s="14">
        <f t="shared" si="0"/>
        <v>16</v>
      </c>
      <c r="T28" s="14">
        <f t="shared" si="1"/>
        <v>2</v>
      </c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</row>
    <row r="29" spans="1:52" ht="12.6" customHeight="1">
      <c r="A29" s="17"/>
      <c r="B29" s="11" t="s">
        <v>43</v>
      </c>
      <c r="C29" s="12"/>
      <c r="D29" s="12"/>
      <c r="E29" s="12">
        <v>4</v>
      </c>
      <c r="F29" s="12">
        <v>10</v>
      </c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4">
        <f t="shared" si="0"/>
        <v>14</v>
      </c>
      <c r="T29" s="14">
        <f t="shared" si="1"/>
        <v>2</v>
      </c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</row>
    <row r="30" spans="1:52" ht="12.6" customHeight="1">
      <c r="A30" s="17"/>
      <c r="B30" s="31" t="s">
        <v>65</v>
      </c>
      <c r="C30" s="12"/>
      <c r="D30" s="12"/>
      <c r="E30" s="12"/>
      <c r="F30" s="12"/>
      <c r="G30" s="12"/>
      <c r="H30" s="12"/>
      <c r="I30" s="12">
        <v>3</v>
      </c>
      <c r="J30" s="12"/>
      <c r="K30" s="12"/>
      <c r="L30" s="12">
        <v>5</v>
      </c>
      <c r="M30" s="12">
        <v>4</v>
      </c>
      <c r="N30" s="12"/>
      <c r="O30" s="12"/>
      <c r="P30" s="12"/>
      <c r="Q30" s="12"/>
      <c r="R30" s="12"/>
      <c r="S30" s="14">
        <f t="shared" si="0"/>
        <v>12</v>
      </c>
      <c r="T30" s="14">
        <f t="shared" si="1"/>
        <v>3</v>
      </c>
    </row>
    <row r="31" spans="1:52" ht="12.6" customHeight="1">
      <c r="A31" s="17"/>
      <c r="B31" s="11" t="s">
        <v>34</v>
      </c>
      <c r="C31" s="12">
        <v>3</v>
      </c>
      <c r="D31" s="12"/>
      <c r="E31" s="12">
        <v>6</v>
      </c>
      <c r="F31" s="12"/>
      <c r="G31" s="12"/>
      <c r="H31" s="12"/>
      <c r="I31" s="12"/>
      <c r="J31" s="12"/>
      <c r="K31" s="12"/>
      <c r="L31" s="12"/>
      <c r="M31" s="12">
        <v>2</v>
      </c>
      <c r="N31" s="12"/>
      <c r="O31" s="12"/>
      <c r="P31" s="12"/>
      <c r="Q31" s="12"/>
      <c r="R31" s="12"/>
      <c r="S31" s="14">
        <f t="shared" si="0"/>
        <v>11</v>
      </c>
      <c r="T31" s="14">
        <f t="shared" si="1"/>
        <v>3</v>
      </c>
    </row>
    <row r="32" spans="1:52" ht="12.6" customHeight="1">
      <c r="A32" s="17"/>
      <c r="B32" s="30" t="s">
        <v>45</v>
      </c>
      <c r="C32" s="12"/>
      <c r="D32" s="12"/>
      <c r="E32" s="12"/>
      <c r="F32" s="12">
        <v>10</v>
      </c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4">
        <f t="shared" si="0"/>
        <v>10</v>
      </c>
      <c r="T32" s="15">
        <f t="shared" si="1"/>
        <v>1</v>
      </c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</row>
    <row r="33" spans="1:52" ht="12.6" customHeight="1">
      <c r="A33" s="17"/>
      <c r="B33" s="16" t="s">
        <v>33</v>
      </c>
      <c r="C33" s="21">
        <v>3</v>
      </c>
      <c r="D33" s="12"/>
      <c r="E33" s="12">
        <v>6</v>
      </c>
      <c r="F33" s="12"/>
      <c r="G33" s="12"/>
      <c r="H33" s="12"/>
      <c r="I33" s="12"/>
      <c r="J33" s="12"/>
      <c r="K33" s="12"/>
      <c r="L33" s="12"/>
      <c r="M33" s="22"/>
      <c r="N33" s="12"/>
      <c r="O33" s="12"/>
      <c r="P33" s="22"/>
      <c r="Q33" s="12"/>
      <c r="R33" s="12"/>
      <c r="S33" s="15">
        <f t="shared" si="0"/>
        <v>9</v>
      </c>
      <c r="T33" s="14">
        <f t="shared" si="1"/>
        <v>2</v>
      </c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</row>
    <row r="34" spans="1:52" ht="12.6" customHeight="1">
      <c r="A34" s="17"/>
      <c r="B34" s="31" t="s">
        <v>52</v>
      </c>
      <c r="C34" s="9"/>
      <c r="D34" s="12"/>
      <c r="E34" s="12"/>
      <c r="F34" s="12"/>
      <c r="G34" s="12"/>
      <c r="H34" s="12">
        <v>9</v>
      </c>
      <c r="I34" s="12"/>
      <c r="J34" s="12"/>
      <c r="K34" s="12"/>
      <c r="L34" s="12"/>
      <c r="M34" s="9"/>
      <c r="N34" s="12"/>
      <c r="O34" s="12"/>
      <c r="P34" s="9"/>
      <c r="Q34" s="12"/>
      <c r="R34" s="12"/>
      <c r="S34" s="14">
        <f t="shared" si="0"/>
        <v>9</v>
      </c>
      <c r="T34" s="14">
        <f t="shared" si="1"/>
        <v>1</v>
      </c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</row>
    <row r="35" spans="1:52" ht="12.6" customHeight="1">
      <c r="A35" s="17"/>
      <c r="B35" s="30" t="s">
        <v>78</v>
      </c>
      <c r="C35" s="12"/>
      <c r="D35" s="12"/>
      <c r="E35" s="12"/>
      <c r="F35" s="12"/>
      <c r="G35" s="12"/>
      <c r="H35" s="12"/>
      <c r="I35" s="12"/>
      <c r="J35" s="12"/>
      <c r="K35" s="12"/>
      <c r="L35" s="12">
        <v>9</v>
      </c>
      <c r="M35" s="12"/>
      <c r="N35" s="12"/>
      <c r="O35" s="12"/>
      <c r="P35" s="12"/>
      <c r="Q35" s="12"/>
      <c r="R35" s="12"/>
      <c r="S35" s="14">
        <f t="shared" si="0"/>
        <v>9</v>
      </c>
      <c r="T35" s="14">
        <f t="shared" si="1"/>
        <v>1</v>
      </c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</row>
    <row r="36" spans="1:52" ht="12.6" customHeight="1">
      <c r="A36" s="17"/>
      <c r="B36" s="31" t="s">
        <v>81</v>
      </c>
      <c r="C36" s="12"/>
      <c r="D36" s="12"/>
      <c r="E36" s="12"/>
      <c r="F36" s="12"/>
      <c r="G36" s="12"/>
      <c r="H36" s="12"/>
      <c r="I36" s="12"/>
      <c r="J36" s="12"/>
      <c r="K36" s="12"/>
      <c r="L36" s="12">
        <v>5</v>
      </c>
      <c r="M36" s="22">
        <v>4</v>
      </c>
      <c r="N36" s="12"/>
      <c r="O36" s="12"/>
      <c r="P36" s="22"/>
      <c r="Q36" s="12"/>
      <c r="R36" s="12"/>
      <c r="S36" s="14">
        <f t="shared" si="0"/>
        <v>9</v>
      </c>
      <c r="T36" s="14">
        <f t="shared" si="1"/>
        <v>2</v>
      </c>
    </row>
    <row r="37" spans="1:52" ht="12.6" customHeight="1">
      <c r="A37" s="17"/>
      <c r="B37" s="31" t="s">
        <v>55</v>
      </c>
      <c r="C37" s="12"/>
      <c r="D37" s="12"/>
      <c r="E37" s="12"/>
      <c r="F37" s="12"/>
      <c r="G37" s="12"/>
      <c r="H37" s="12">
        <v>8</v>
      </c>
      <c r="I37" s="12"/>
      <c r="J37" s="12"/>
      <c r="K37" s="12"/>
      <c r="L37" s="12"/>
      <c r="M37" s="9"/>
      <c r="N37" s="12"/>
      <c r="O37" s="12"/>
      <c r="P37" s="9"/>
      <c r="Q37" s="12"/>
      <c r="R37" s="12"/>
      <c r="S37" s="14">
        <f t="shared" ref="S37:S68" si="2">SUM(C37:R37)</f>
        <v>8</v>
      </c>
      <c r="T37" s="14">
        <f t="shared" ref="T37:T56" si="3">COUNTIF(C37:R37,"&gt;0")</f>
        <v>1</v>
      </c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</row>
    <row r="38" spans="1:52" ht="12.6" customHeight="1">
      <c r="A38" s="17"/>
      <c r="B38" s="31" t="s">
        <v>56</v>
      </c>
      <c r="C38" s="12"/>
      <c r="D38" s="12"/>
      <c r="E38" s="12"/>
      <c r="F38" s="12"/>
      <c r="G38" s="12"/>
      <c r="H38" s="12">
        <v>8</v>
      </c>
      <c r="I38" s="12"/>
      <c r="J38" s="12"/>
      <c r="K38" s="12"/>
      <c r="L38" s="12"/>
      <c r="M38" s="22"/>
      <c r="N38" s="12"/>
      <c r="O38" s="12"/>
      <c r="P38" s="22"/>
      <c r="Q38" s="12"/>
      <c r="R38" s="12"/>
      <c r="S38" s="14">
        <f t="shared" si="2"/>
        <v>8</v>
      </c>
      <c r="T38" s="14">
        <f t="shared" si="3"/>
        <v>1</v>
      </c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</row>
    <row r="39" spans="1:52" ht="12.6" customHeight="1">
      <c r="A39" s="17"/>
      <c r="B39" s="30" t="s">
        <v>63</v>
      </c>
      <c r="C39" s="30"/>
      <c r="D39" s="12"/>
      <c r="E39" s="12"/>
      <c r="F39" s="12"/>
      <c r="G39" s="12"/>
      <c r="H39" s="12"/>
      <c r="I39" s="12">
        <v>8</v>
      </c>
      <c r="J39" s="12"/>
      <c r="K39" s="12"/>
      <c r="L39" s="12"/>
      <c r="M39" s="9"/>
      <c r="N39" s="12"/>
      <c r="O39" s="12"/>
      <c r="P39" s="9"/>
      <c r="Q39" s="12"/>
      <c r="R39" s="12"/>
      <c r="S39" s="14">
        <f t="shared" si="2"/>
        <v>8</v>
      </c>
      <c r="T39" s="14">
        <f t="shared" si="3"/>
        <v>1</v>
      </c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</row>
    <row r="40" spans="1:52" ht="12.6" customHeight="1">
      <c r="A40" s="17"/>
      <c r="B40" s="31" t="s">
        <v>47</v>
      </c>
      <c r="C40" s="12"/>
      <c r="D40" s="12"/>
      <c r="E40" s="12"/>
      <c r="F40" s="12">
        <v>7</v>
      </c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4">
        <f t="shared" si="2"/>
        <v>7</v>
      </c>
      <c r="T40" s="14">
        <f t="shared" si="3"/>
        <v>1</v>
      </c>
    </row>
    <row r="41" spans="1:52" ht="12.6" customHeight="1">
      <c r="A41" s="17"/>
      <c r="B41" s="31" t="s">
        <v>46</v>
      </c>
      <c r="C41" s="12"/>
      <c r="D41" s="12"/>
      <c r="E41" s="12"/>
      <c r="F41" s="12">
        <v>7</v>
      </c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4">
        <f t="shared" si="2"/>
        <v>7</v>
      </c>
      <c r="T41" s="14">
        <f t="shared" si="3"/>
        <v>1</v>
      </c>
    </row>
    <row r="42" spans="1:52" ht="12.6" customHeight="1">
      <c r="A42" s="17"/>
      <c r="B42" s="11" t="s">
        <v>42</v>
      </c>
      <c r="C42" s="9">
        <v>6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4">
        <f t="shared" si="2"/>
        <v>6</v>
      </c>
      <c r="T42" s="14">
        <f t="shared" si="3"/>
        <v>1</v>
      </c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</row>
    <row r="43" spans="1:52" ht="12.6" customHeight="1">
      <c r="A43" s="17"/>
      <c r="B43" s="31" t="s">
        <v>57</v>
      </c>
      <c r="C43" s="12"/>
      <c r="D43" s="12"/>
      <c r="E43" s="12"/>
      <c r="F43" s="12"/>
      <c r="G43" s="12"/>
      <c r="H43" s="12">
        <v>6</v>
      </c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4">
        <f t="shared" si="2"/>
        <v>6</v>
      </c>
      <c r="T43" s="14">
        <f t="shared" si="3"/>
        <v>1</v>
      </c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</row>
    <row r="44" spans="1:52" ht="12.6" customHeight="1">
      <c r="A44" s="17"/>
      <c r="B44" s="31" t="s">
        <v>58</v>
      </c>
      <c r="C44" s="12"/>
      <c r="D44" s="12"/>
      <c r="E44" s="12"/>
      <c r="F44" s="12"/>
      <c r="G44" s="12"/>
      <c r="H44" s="12">
        <v>6</v>
      </c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4">
        <f t="shared" si="2"/>
        <v>6</v>
      </c>
      <c r="T44" s="14">
        <f t="shared" si="3"/>
        <v>1</v>
      </c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</row>
    <row r="45" spans="1:52" ht="12.6" customHeight="1">
      <c r="A45" s="17"/>
      <c r="B45" s="31" t="s">
        <v>79</v>
      </c>
      <c r="C45" s="12"/>
      <c r="D45" s="12"/>
      <c r="E45" s="12"/>
      <c r="F45" s="12"/>
      <c r="G45" s="12"/>
      <c r="H45" s="12"/>
      <c r="I45" s="12"/>
      <c r="J45" s="12"/>
      <c r="K45" s="12"/>
      <c r="L45" s="12">
        <v>6</v>
      </c>
      <c r="M45" s="12"/>
      <c r="N45" s="12"/>
      <c r="O45" s="12"/>
      <c r="P45" s="12"/>
      <c r="Q45" s="12"/>
      <c r="R45" s="12"/>
      <c r="S45" s="14">
        <f t="shared" si="2"/>
        <v>6</v>
      </c>
      <c r="T45" s="14">
        <f t="shared" si="3"/>
        <v>1</v>
      </c>
    </row>
    <row r="46" spans="1:52" ht="12.6" customHeight="1">
      <c r="A46" s="17"/>
      <c r="B46" s="31" t="s">
        <v>80</v>
      </c>
      <c r="C46" s="12"/>
      <c r="D46" s="12"/>
      <c r="E46" s="12"/>
      <c r="F46" s="12"/>
      <c r="G46" s="12"/>
      <c r="H46" s="12"/>
      <c r="I46" s="12"/>
      <c r="J46" s="12"/>
      <c r="K46" s="12"/>
      <c r="L46" s="12">
        <v>6</v>
      </c>
      <c r="M46" s="12"/>
      <c r="N46" s="12"/>
      <c r="O46" s="12"/>
      <c r="P46" s="12"/>
      <c r="Q46" s="12"/>
      <c r="R46" s="12"/>
      <c r="S46" s="14">
        <f t="shared" si="2"/>
        <v>6</v>
      </c>
      <c r="T46" s="14">
        <f t="shared" si="3"/>
        <v>1</v>
      </c>
    </row>
    <row r="47" spans="1:52" ht="12.6" customHeight="1">
      <c r="A47" s="17"/>
      <c r="B47" s="31" t="s">
        <v>84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>
        <v>6</v>
      </c>
      <c r="N47" s="12"/>
      <c r="O47" s="12"/>
      <c r="P47" s="12"/>
      <c r="Q47" s="12"/>
      <c r="R47" s="12"/>
      <c r="S47" s="14">
        <f t="shared" si="2"/>
        <v>6</v>
      </c>
      <c r="T47" s="14">
        <f t="shared" si="3"/>
        <v>1</v>
      </c>
    </row>
    <row r="48" spans="1:52" ht="12.6" customHeight="1">
      <c r="A48" s="17"/>
      <c r="B48" s="31" t="s">
        <v>76</v>
      </c>
      <c r="C48" s="12"/>
      <c r="D48" s="12"/>
      <c r="E48" s="12"/>
      <c r="F48" s="12"/>
      <c r="G48" s="12"/>
      <c r="H48" s="12"/>
      <c r="I48" s="12"/>
      <c r="J48" s="12"/>
      <c r="K48" s="12">
        <v>3</v>
      </c>
      <c r="L48" s="12">
        <v>2</v>
      </c>
      <c r="M48" s="12"/>
      <c r="N48" s="12"/>
      <c r="O48" s="12"/>
      <c r="P48" s="12"/>
      <c r="Q48" s="12"/>
      <c r="R48" s="12"/>
      <c r="S48" s="14">
        <f t="shared" si="2"/>
        <v>5</v>
      </c>
      <c r="T48" s="14">
        <f t="shared" si="3"/>
        <v>2</v>
      </c>
    </row>
    <row r="49" spans="1:20" ht="12.6" customHeight="1">
      <c r="A49" s="17"/>
      <c r="B49" s="30" t="s">
        <v>53</v>
      </c>
      <c r="C49" s="12"/>
      <c r="D49" s="12"/>
      <c r="E49" s="12"/>
      <c r="F49" s="12"/>
      <c r="G49" s="12"/>
      <c r="H49" s="12">
        <v>3</v>
      </c>
      <c r="I49" s="12"/>
      <c r="J49" s="12">
        <v>1</v>
      </c>
      <c r="K49" s="12"/>
      <c r="L49" s="12"/>
      <c r="M49" s="12"/>
      <c r="N49" s="12"/>
      <c r="O49" s="12"/>
      <c r="P49" s="12"/>
      <c r="Q49" s="12"/>
      <c r="R49" s="12"/>
      <c r="S49" s="14">
        <f t="shared" si="2"/>
        <v>4</v>
      </c>
      <c r="T49" s="14">
        <f t="shared" si="3"/>
        <v>2</v>
      </c>
    </row>
    <row r="50" spans="1:20" ht="12.6" customHeight="1">
      <c r="A50" s="17"/>
      <c r="B50" s="31" t="s">
        <v>54</v>
      </c>
      <c r="C50" s="12"/>
      <c r="D50" s="12"/>
      <c r="E50" s="12"/>
      <c r="F50" s="12"/>
      <c r="G50" s="12"/>
      <c r="H50" s="12">
        <v>3</v>
      </c>
      <c r="I50" s="12"/>
      <c r="J50" s="12">
        <v>1</v>
      </c>
      <c r="K50" s="12"/>
      <c r="L50" s="12"/>
      <c r="M50" s="12"/>
      <c r="N50" s="12"/>
      <c r="O50" s="12"/>
      <c r="P50" s="12"/>
      <c r="Q50" s="12"/>
      <c r="R50" s="12"/>
      <c r="S50" s="14">
        <f t="shared" si="2"/>
        <v>4</v>
      </c>
      <c r="T50" s="14">
        <f t="shared" si="3"/>
        <v>2</v>
      </c>
    </row>
    <row r="51" spans="1:20" ht="12.6" customHeight="1">
      <c r="A51" s="17"/>
      <c r="B51" s="31" t="s">
        <v>50</v>
      </c>
      <c r="C51" s="12"/>
      <c r="D51" s="12"/>
      <c r="E51" s="12"/>
      <c r="F51" s="12"/>
      <c r="G51" s="12">
        <v>3</v>
      </c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4">
        <f t="shared" si="2"/>
        <v>3</v>
      </c>
      <c r="T51" s="14">
        <f t="shared" si="3"/>
        <v>1</v>
      </c>
    </row>
    <row r="52" spans="1:20" ht="12.6" customHeight="1">
      <c r="A52" s="17"/>
      <c r="B52" s="31" t="s">
        <v>64</v>
      </c>
      <c r="C52" s="12"/>
      <c r="D52" s="12"/>
      <c r="E52" s="12"/>
      <c r="F52" s="12"/>
      <c r="G52" s="12"/>
      <c r="H52" s="12"/>
      <c r="I52" s="12">
        <v>3</v>
      </c>
      <c r="J52" s="12"/>
      <c r="K52" s="12"/>
      <c r="L52" s="12"/>
      <c r="M52" s="12"/>
      <c r="N52" s="12"/>
      <c r="O52" s="12"/>
      <c r="P52" s="12"/>
      <c r="Q52" s="12"/>
      <c r="R52" s="12"/>
      <c r="S52" s="14">
        <f t="shared" si="2"/>
        <v>3</v>
      </c>
      <c r="T52" s="14">
        <f t="shared" si="3"/>
        <v>1</v>
      </c>
    </row>
    <row r="53" spans="1:20" ht="12.6" customHeight="1">
      <c r="A53" s="17"/>
      <c r="B53" s="31" t="s">
        <v>68</v>
      </c>
      <c r="C53" s="12"/>
      <c r="D53" s="12"/>
      <c r="E53" s="12"/>
      <c r="F53" s="12"/>
      <c r="G53" s="12"/>
      <c r="H53" s="12"/>
      <c r="I53" s="12"/>
      <c r="J53" s="12">
        <v>2</v>
      </c>
      <c r="K53" s="12"/>
      <c r="L53" s="12"/>
      <c r="M53" s="12"/>
      <c r="N53" s="12"/>
      <c r="O53" s="12"/>
      <c r="P53" s="12"/>
      <c r="Q53" s="12"/>
      <c r="R53" s="12"/>
      <c r="S53" s="14">
        <f t="shared" si="2"/>
        <v>2</v>
      </c>
      <c r="T53" s="14">
        <f t="shared" si="3"/>
        <v>1</v>
      </c>
    </row>
    <row r="54" spans="1:20" ht="12.6" customHeight="1">
      <c r="A54" s="17"/>
      <c r="B54" s="31" t="s">
        <v>77</v>
      </c>
      <c r="C54" s="12"/>
      <c r="D54" s="12"/>
      <c r="E54" s="12"/>
      <c r="F54" s="12"/>
      <c r="G54" s="12"/>
      <c r="H54" s="12"/>
      <c r="I54" s="12"/>
      <c r="J54" s="12"/>
      <c r="K54" s="12">
        <v>2</v>
      </c>
      <c r="L54" s="12"/>
      <c r="M54" s="12"/>
      <c r="N54" s="12"/>
      <c r="O54" s="12"/>
      <c r="P54" s="12"/>
      <c r="Q54" s="12"/>
      <c r="R54" s="12"/>
      <c r="S54" s="14">
        <f t="shared" si="2"/>
        <v>2</v>
      </c>
      <c r="T54" s="14">
        <f t="shared" si="3"/>
        <v>1</v>
      </c>
    </row>
    <row r="55" spans="1:20" ht="12.6" customHeight="1">
      <c r="A55" s="17"/>
      <c r="B55" s="31" t="s">
        <v>82</v>
      </c>
      <c r="C55" s="12"/>
      <c r="D55" s="12"/>
      <c r="E55" s="12"/>
      <c r="F55" s="12"/>
      <c r="G55" s="12"/>
      <c r="H55" s="12"/>
      <c r="I55" s="12"/>
      <c r="J55" s="12"/>
      <c r="K55" s="12"/>
      <c r="L55" s="12">
        <v>1</v>
      </c>
      <c r="M55" s="12"/>
      <c r="N55" s="12"/>
      <c r="O55" s="12"/>
      <c r="P55" s="12"/>
      <c r="Q55" s="12"/>
      <c r="R55" s="12"/>
      <c r="S55" s="14">
        <f t="shared" si="2"/>
        <v>1</v>
      </c>
      <c r="T55" s="14">
        <f t="shared" si="3"/>
        <v>1</v>
      </c>
    </row>
    <row r="56" spans="1:20" ht="12.6" customHeight="1">
      <c r="A56" s="17"/>
      <c r="B56" s="31" t="s">
        <v>83</v>
      </c>
      <c r="C56" s="12"/>
      <c r="D56" s="12"/>
      <c r="E56" s="12"/>
      <c r="F56" s="12"/>
      <c r="G56" s="12"/>
      <c r="H56" s="12"/>
      <c r="I56" s="12"/>
      <c r="J56" s="12"/>
      <c r="K56" s="12"/>
      <c r="L56" s="12">
        <v>1</v>
      </c>
      <c r="M56" s="12"/>
      <c r="N56" s="12"/>
      <c r="O56" s="12"/>
      <c r="P56" s="12"/>
      <c r="Q56" s="12"/>
      <c r="R56" s="12"/>
      <c r="S56" s="14">
        <f t="shared" si="2"/>
        <v>1</v>
      </c>
      <c r="T56" s="14">
        <f t="shared" si="3"/>
        <v>1</v>
      </c>
    </row>
    <row r="57" spans="1:20" ht="12.6" customHeight="1">
      <c r="A57" s="17"/>
      <c r="B57" s="18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4"/>
      <c r="T57" s="14"/>
    </row>
    <row r="58" spans="1:20" ht="12.6" customHeight="1">
      <c r="A58" s="23"/>
      <c r="B58" s="24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6"/>
      <c r="T58" s="26"/>
    </row>
    <row r="59" spans="1:20" ht="12.6" customHeight="1">
      <c r="A59" s="38" t="s">
        <v>44</v>
      </c>
      <c r="B59" s="38"/>
      <c r="C59" s="27">
        <v>19</v>
      </c>
      <c r="D59" s="27">
        <v>16</v>
      </c>
      <c r="E59" s="28">
        <v>16</v>
      </c>
      <c r="F59" s="27">
        <v>17</v>
      </c>
      <c r="G59" s="27">
        <v>16</v>
      </c>
      <c r="H59" s="27">
        <v>19</v>
      </c>
      <c r="I59" s="27">
        <v>13</v>
      </c>
      <c r="J59" s="28">
        <v>15</v>
      </c>
      <c r="K59" s="28">
        <v>20</v>
      </c>
      <c r="L59" s="28">
        <v>16</v>
      </c>
      <c r="M59" s="28"/>
      <c r="N59" s="28"/>
      <c r="O59" s="29"/>
      <c r="P59" s="28"/>
      <c r="Q59" s="28"/>
      <c r="R59" s="29"/>
      <c r="S59" s="9"/>
      <c r="T59" s="9"/>
    </row>
    <row r="61" spans="1:20">
      <c r="B61" s="34" t="s">
        <v>69</v>
      </c>
    </row>
    <row r="62" spans="1:20">
      <c r="B62" t="s">
        <v>70</v>
      </c>
    </row>
    <row r="63" spans="1:20">
      <c r="B63" t="s">
        <v>71</v>
      </c>
    </row>
    <row r="64" spans="1:20">
      <c r="B64" t="s">
        <v>72</v>
      </c>
    </row>
    <row r="65" spans="2:2">
      <c r="B65" s="34" t="s">
        <v>73</v>
      </c>
    </row>
    <row r="66" spans="2:2">
      <c r="B66" t="s">
        <v>74</v>
      </c>
    </row>
    <row r="68" spans="2:2">
      <c r="B68" s="34" t="s">
        <v>75</v>
      </c>
    </row>
  </sheetData>
  <sheetProtection selectLockedCells="1" selectUnlockedCells="1"/>
  <mergeCells count="6">
    <mergeCell ref="A59:B59"/>
    <mergeCell ref="A1:S2"/>
    <mergeCell ref="C3:G3"/>
    <mergeCell ref="H3:K3"/>
    <mergeCell ref="L3:O3"/>
    <mergeCell ref="P3:R3"/>
  </mergeCells>
  <phoneticPr fontId="0" type="noConversion"/>
  <pageMargins left="0.74791666666666667" right="0.74791666666666667" top="4.027777777777778E-2" bottom="0.5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="110" zoomScaleNormal="110" workbookViewId="0"/>
  </sheetViews>
  <sheetFormatPr defaultColWidth="11.42578125" defaultRowHeight="12.75"/>
  <sheetData/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="110" zoomScaleNormal="110" workbookViewId="0"/>
  </sheetViews>
  <sheetFormatPr defaultColWidth="11.42578125" defaultRowHeight="12.75"/>
  <sheetData/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Sommerbr</vt:lpstr>
      <vt:lpstr>Ark3</vt:lpstr>
      <vt:lpstr>Ark4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Barbro</dc:creator>
  <cp:lastModifiedBy>oddniel</cp:lastModifiedBy>
  <dcterms:created xsi:type="dcterms:W3CDTF">2011-05-24T05:23:13Z</dcterms:created>
  <dcterms:modified xsi:type="dcterms:W3CDTF">2011-07-11T20:39:41Z</dcterms:modified>
</cp:coreProperties>
</file>